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H28" i="1"/>
  <c r="H24" i="1"/>
  <c r="H57" i="1" l="1"/>
  <c r="H18" i="1" l="1"/>
  <c r="H31" i="1" l="1"/>
  <c r="H36" i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<sst xmlns="http://schemas.openxmlformats.org/spreadsheetml/2006/main" count="58" uniqueCount="33">
  <si>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</si>
  <si>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</si>
  <si>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</si>
  <si>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</si>
  <si>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</si>
  <si>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</si>
  <si>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</si>
  <si>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</si>
  <si>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</si>
  <si>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</si>
  <si>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</si>
  <si>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</si>
  <si>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</si>
  <si>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</si>
  <si>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</si>
  <si>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</si>
  <si>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</si>
  <si>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</si>
  <si>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</si>
  <si>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</si>
  <si>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</si>
  <si>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</si>
  <si>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</si>
  <si>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</si>
  <si>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</si>
  <si>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</si>
  <si>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</si>
  <si>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</si>
  <si>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</si>
  <si>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</si>
  <si>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19.06.2024.godine Dom zdravlja Požarevac nije izvršio plaćanje prema dobavljačima: </t>
  </si>
  <si>
    <t>Primljena i neutrošena participacija od 19.06.2024</t>
  </si>
  <si>
    <t>Dana: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</si>
</sst>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4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45462</v>
      </c>
      <c r="H12" s="12">
        <v>2688934.09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45462</v>
      </c>
      <c r="H13" s="1">
        <f>H14+H29-H37-H50</f>
        <v>2531083.6300000008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45462</v>
      </c>
      <c r="H14" s="2">
        <f>SUM(H15:H28)</f>
        <v>2886909.3000000007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4034222.2-3626695.47+1393314.7+875211.9+1298054.1-72018.48-62197-172458.78-90415.38-688873.84+6028.8-0.06-1083487.78</f>
        <v>1810684.9100000004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433462.25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-258.74+0.8+6000+4100+10050+9850+4400+2050-6-26276.5+4000+5600+8250+2750-36599.42-164.81+9500+850+7000+3500-33452.64+6950+3600</f>
        <v>65418.770000000193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45462</v>
      </c>
      <c r="H29" s="2">
        <f>H30+H31+H32+H33+H35+H36+H34</f>
        <v>86096.329999999973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45462</v>
      </c>
      <c r="H37" s="3">
        <f>SUM(H38:H49)</f>
        <v>441922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6000+2369.59+84.16+6</f>
        <v>8459.75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f>400119+33343.25</f>
        <v>433462.25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45462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45462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</f>
        <v>157850.46000000043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2688934.0900000012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2024-06-20T05:22:53Z</dcterms:modified>
  <cp:category/>
  <cp:contentStatus/>
</cp:coreProperties>
</file>